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gif" ContentType="image/gi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3795" yWindow="-255" windowWidth="10395" windowHeight="13350"/>
  </bookViews>
  <sheets>
    <sheet name="Feuil1" sheetId="1" r:id="rId1"/>
  </sheets>
  <calcPr calcId="145621"/>
</workbook>
</file>

<file path=xl/calcChain.xml><?xml version="1.0" encoding="utf-8"?>
<calcChain xmlns="http://schemas.openxmlformats.org/spreadsheetml/2006/main">
  <c r="C14" i="1" l="1"/>
  <c r="C15" i="1" s="1"/>
  <c r="C16" i="1" s="1"/>
</calcChain>
</file>

<file path=xl/sharedStrings.xml><?xml version="1.0" encoding="utf-8"?>
<sst xmlns="http://schemas.openxmlformats.org/spreadsheetml/2006/main" count="6" uniqueCount="6">
  <si>
    <t>taux de l'emprunt annuel</t>
  </si>
  <si>
    <t>Montant emprunté</t>
  </si>
  <si>
    <t>Mensualité</t>
  </si>
  <si>
    <t xml:space="preserve">Coût de l'emprunt </t>
  </si>
  <si>
    <t>Total à rembourser</t>
  </si>
  <si>
    <r>
      <t xml:space="preserve">Durée de l'emprunt </t>
    </r>
    <r>
      <rPr>
        <b/>
        <sz val="12"/>
        <color theme="0"/>
        <rFont val="Calibri"/>
        <family val="2"/>
      </rPr>
      <t>(en mois)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</si>
</sst>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4" formatCode="_-* #,##0.00\ &quot;€&quot;_-;\-* #,##0.00\ &quot;€&quot;_-;_-* &quot;-&quot;??\ &quot;€&quot;_-;_-@_-"/>
    <numFmt numFmtId="43" formatCode="_-* #,##0.00\ _€_-;\-* #,##0.00\ _€_-;_-* &quot;-&quot;??\ _€_-;_-@_-"/>
    <numFmt numFmtId="164" formatCode="0.000%"/>
    <numFmt numFmtId="165" formatCode="_-* #,##0\ [$€-40C]_-;\-* #,##0\ [$€-40C]_-;_-* &quot;-&quot;??\ [$€-40C]_-;_-@_-"/>
    <numFmt numFmtId="167" formatCode="_-* #,##0\ _€_-;\-* #,##0\ _€_-;_-* &quot;-&quot;??\ _€_-;_-@_-"/>
  </numFmts>
  <fonts count="6" x14ac:knownFonts="1">
    <font>
      <sz val="11"/>
      <color theme="1"/>
      <name val="Century Gothic"/>
      <family val="2"/>
      <scheme val="minor"/>
    </font>
    <font>
      <sz val="11"/>
      <color theme="1"/>
      <name val="Century Gothic"/>
      <family val="2"/>
      <scheme val="minor"/>
    </font>
    <font>
      <sz val="9"/>
      <name val="Arial"/>
      <family val="2"/>
    </font>
    <font>
      <b/>
      <sz val="18"/>
      <color theme="0"/>
      <name val="Calibri"/>
      <family val="2"/>
    </font>
    <font>
      <b/>
      <sz val="12"/>
      <color theme="0"/>
      <name val="Calibri"/>
      <family val="2"/>
    </font>
    <font>
      <b/>
      <sz val="18"/>
      <color rgb="FFFF330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theme="2"/>
        <bgColor theme="0" tint="-0.14996795556505021"/>
      </patternFill>
    </fill>
    <fill>
      <patternFill patternType="solid">
        <fgColor theme="0"/>
        <bgColor theme="0" tint="-0.14996795556505021"/>
      </patternFill>
    </fill>
    <fill>
      <patternFill patternType="solid">
        <fgColor theme="2"/>
        <bgColor indexed="64"/>
      </patternFill>
    </fill>
    <fill>
      <patternFill patternType="solid">
        <fgColor theme="3" tint="0.39997558519241921"/>
        <bgColor theme="0" tint="-0.14996795556505021"/>
      </patternFill>
    </fill>
  </fills>
  <borders count="3">
    <border>
      <left/>
      <right/>
      <top/>
      <bottom/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 style="medium">
        <color theme="0"/>
      </left>
      <right/>
      <top style="medium">
        <color theme="0"/>
      </top>
      <bottom style="medium">
        <color theme="0"/>
      </bottom>
      <diagonal/>
    </border>
  </borders>
  <cellStyleXfs count="5">
    <xf numFmtId="0" fontId="0" fillId="0" borderId="0"/>
    <xf numFmtId="9" fontId="1" fillId="0" borderId="0" applyFont="0" applyFill="0" applyBorder="0" applyAlignment="0" applyProtection="0"/>
    <xf numFmtId="0" fontId="2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13">
    <xf numFmtId="0" fontId="0" fillId="0" borderId="0" xfId="0"/>
    <xf numFmtId="0" fontId="0" fillId="3" borderId="0" xfId="0" applyFill="1" applyProtection="1"/>
    <xf numFmtId="0" fontId="0" fillId="2" borderId="0" xfId="0" applyFill="1" applyProtection="1"/>
    <xf numFmtId="0" fontId="0" fillId="4" borderId="0" xfId="0" applyFill="1"/>
    <xf numFmtId="0" fontId="0" fillId="2" borderId="0" xfId="4" applyNumberFormat="1" applyFont="1" applyFill="1" applyProtection="1"/>
    <xf numFmtId="9" fontId="0" fillId="2" borderId="0" xfId="1" applyFont="1" applyFill="1" applyProtection="1"/>
    <xf numFmtId="164" fontId="0" fillId="2" borderId="0" xfId="1" applyNumberFormat="1" applyFont="1" applyFill="1" applyProtection="1"/>
    <xf numFmtId="9" fontId="0" fillId="2" borderId="0" xfId="0" applyNumberFormat="1" applyFill="1" applyProtection="1"/>
    <xf numFmtId="0" fontId="3" fillId="5" borderId="2" xfId="0" applyFont="1" applyFill="1" applyBorder="1" applyAlignment="1">
      <alignment horizontal="center" vertical="center"/>
    </xf>
    <xf numFmtId="44" fontId="3" fillId="5" borderId="2" xfId="3" applyFont="1" applyFill="1" applyBorder="1" applyAlignment="1">
      <alignment horizontal="center" vertical="center"/>
    </xf>
    <xf numFmtId="165" fontId="5" fillId="3" borderId="1" xfId="0" applyNumberFormat="1" applyFont="1" applyFill="1" applyBorder="1" applyAlignment="1" applyProtection="1">
      <alignment horizontal="center" vertical="center"/>
      <protection locked="0"/>
    </xf>
    <xf numFmtId="10" fontId="5" fillId="3" borderId="1" xfId="1" applyNumberFormat="1" applyFont="1" applyFill="1" applyBorder="1" applyAlignment="1" applyProtection="1">
      <alignment horizontal="right" vertical="center"/>
      <protection locked="0"/>
    </xf>
    <xf numFmtId="167" fontId="5" fillId="3" borderId="1" xfId="4" applyNumberFormat="1" applyFont="1" applyFill="1" applyBorder="1" applyAlignment="1" applyProtection="1">
      <alignment horizontal="center" vertical="center"/>
      <protection locked="0"/>
    </xf>
  </cellXfs>
  <cellStyles count="5">
    <cellStyle name="Milliers" xfId="4" builtinId="3"/>
    <cellStyle name="Monétaire" xfId="3" builtinId="4"/>
    <cellStyle name="Normal" xfId="0" builtinId="0"/>
    <cellStyle name="Normal 84" xfId="2"/>
    <cellStyle name="Pourcentage" xfId="1" builtinId="5"/>
  </cellStyles>
  <dxfs count="0"/>
  <tableStyles count="0" defaultTableStyle="TableStyleMedium2" defaultPivotStyle="PivotStyleLight16"/>
  <colors>
    <mruColors>
      <color rgb="FFFF7C80"/>
      <color rgb="FFCC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266700</xdr:colOff>
      <xdr:row>0</xdr:row>
      <xdr:rowOff>208961</xdr:rowOff>
    </xdr:from>
    <xdr:to>
      <xdr:col>1</xdr:col>
      <xdr:colOff>2247900</xdr:colOff>
      <xdr:row>2</xdr:row>
      <xdr:rowOff>19050</xdr:rowOff>
    </xdr:to>
    <xdr:pic>
      <xdr:nvPicPr>
        <xdr:cNvPr id="4" name="Imag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6700" y="208961"/>
          <a:ext cx="3686175" cy="286339"/>
        </a:xfrm>
        <a:prstGeom prst="rect">
          <a:avLst/>
        </a:prstGeom>
      </xdr:spPr>
    </xdr:pic>
    <xdr:clientData/>
  </xdr:twoCellAnchor>
  <xdr:twoCellAnchor>
    <xdr:from>
      <xdr:col>0</xdr:col>
      <xdr:colOff>1666875</xdr:colOff>
      <xdr:row>4</xdr:row>
      <xdr:rowOff>285750</xdr:rowOff>
    </xdr:from>
    <xdr:to>
      <xdr:col>2</xdr:col>
      <xdr:colOff>1981200</xdr:colOff>
      <xdr:row>8</xdr:row>
      <xdr:rowOff>9525</xdr:rowOff>
    </xdr:to>
    <xdr:sp macro="" textlink="">
      <xdr:nvSpPr>
        <xdr:cNvPr id="5" name="Rectangle à coins arrondis 4"/>
        <xdr:cNvSpPr/>
      </xdr:nvSpPr>
      <xdr:spPr>
        <a:xfrm>
          <a:off x="1666875" y="1428750"/>
          <a:ext cx="5486400" cy="1057275"/>
        </a:xfrm>
        <a:prstGeom prst="roundRect">
          <a:avLst/>
        </a:prstGeom>
      </xdr:spPr>
      <xdr:style>
        <a:lnRef idx="3">
          <a:schemeClr val="lt1"/>
        </a:lnRef>
        <a:fillRef idx="1">
          <a:schemeClr val="accent1"/>
        </a:fillRef>
        <a:effectRef idx="1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fr-FR" sz="2400" b="1" i="0" u="none" strike="noStrike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Calculez</a:t>
          </a:r>
          <a:r>
            <a:rPr lang="fr-FR" sz="2400" b="1" i="0" u="none" strike="noStrike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 la mensualité de votre emprunt et son coût</a:t>
          </a:r>
          <a:endParaRPr lang="fr-FR" sz="2400" b="1" i="0" u="none" strike="noStrike">
            <a:solidFill>
              <a:schemeClr val="bg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3</xdr:col>
      <xdr:colOff>252894</xdr:colOff>
      <xdr:row>8</xdr:row>
      <xdr:rowOff>57799</xdr:rowOff>
    </xdr:from>
    <xdr:to>
      <xdr:col>6</xdr:col>
      <xdr:colOff>371398</xdr:colOff>
      <xdr:row>11</xdr:row>
      <xdr:rowOff>336373</xdr:rowOff>
    </xdr:to>
    <xdr:sp macro="" textlink="">
      <xdr:nvSpPr>
        <xdr:cNvPr id="6" name="Flèche vers le bas 5"/>
        <xdr:cNvSpPr/>
      </xdr:nvSpPr>
      <xdr:spPr>
        <a:xfrm rot="4117697">
          <a:off x="8145284" y="1947584"/>
          <a:ext cx="1459674" cy="2633104"/>
        </a:xfrm>
        <a:prstGeom prst="downArrow">
          <a:avLst/>
        </a:prstGeom>
        <a:solidFill>
          <a:srgbClr val="FF6600"/>
        </a:solidFill>
      </xdr:spPr>
      <xdr:style>
        <a:lnRef idx="3">
          <a:schemeClr val="lt1"/>
        </a:lnRef>
        <a:fillRef idx="1">
          <a:schemeClr val="accent5"/>
        </a:fillRef>
        <a:effectRef idx="1">
          <a:schemeClr val="accent5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  <xdr:twoCellAnchor>
    <xdr:from>
      <xdr:col>4</xdr:col>
      <xdr:colOff>573476</xdr:colOff>
      <xdr:row>7</xdr:row>
      <xdr:rowOff>38100</xdr:rowOff>
    </xdr:from>
    <xdr:to>
      <xdr:col>8</xdr:col>
      <xdr:colOff>342900</xdr:colOff>
      <xdr:row>11</xdr:row>
      <xdr:rowOff>28575</xdr:rowOff>
    </xdr:to>
    <xdr:sp macro="" textlink="">
      <xdr:nvSpPr>
        <xdr:cNvPr id="7" name="Ellipse 6"/>
        <xdr:cNvSpPr/>
      </xdr:nvSpPr>
      <xdr:spPr>
        <a:xfrm>
          <a:off x="8717351" y="2181225"/>
          <a:ext cx="3122224" cy="1504950"/>
        </a:xfrm>
        <a:prstGeom prst="ellipse">
          <a:avLst/>
        </a:prstGeom>
        <a:solidFill>
          <a:srgbClr val="FF6600"/>
        </a:solidFill>
      </xdr:spPr>
      <xdr:style>
        <a:lnRef idx="3">
          <a:schemeClr val="lt1"/>
        </a:lnRef>
        <a:fillRef idx="1">
          <a:schemeClr val="accent5"/>
        </a:fillRef>
        <a:effectRef idx="1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fr-FR" sz="1400" b="1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1°) Indiquez votre durée d'emprunt votre taux annuel</a:t>
          </a:r>
          <a:r>
            <a:rPr lang="fr-FR" sz="1400" b="1" i="0" u="none" strike="noStrike" baseline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 effectif et le montant emprunté</a:t>
          </a:r>
        </a:p>
      </xdr:txBody>
    </xdr:sp>
    <xdr:clientData/>
  </xdr:twoCellAnchor>
  <xdr:twoCellAnchor>
    <xdr:from>
      <xdr:col>3</xdr:col>
      <xdr:colOff>352425</xdr:colOff>
      <xdr:row>13</xdr:row>
      <xdr:rowOff>0</xdr:rowOff>
    </xdr:from>
    <xdr:to>
      <xdr:col>5</xdr:col>
      <xdr:colOff>803697</xdr:colOff>
      <xdr:row>15</xdr:row>
      <xdr:rowOff>269737</xdr:rowOff>
    </xdr:to>
    <xdr:sp macro="" textlink="">
      <xdr:nvSpPr>
        <xdr:cNvPr id="8" name="Flèche vers le bas 7"/>
        <xdr:cNvSpPr/>
      </xdr:nvSpPr>
      <xdr:spPr>
        <a:xfrm rot="5400000">
          <a:off x="8134630" y="4095470"/>
          <a:ext cx="1174612" cy="2127672"/>
        </a:xfrm>
        <a:prstGeom prst="downArrow">
          <a:avLst>
            <a:gd name="adj1" fmla="val 50000"/>
            <a:gd name="adj2" fmla="val 48755"/>
          </a:avLst>
        </a:prstGeom>
        <a:solidFill>
          <a:srgbClr val="FF6600"/>
        </a:solidFill>
      </xdr:spPr>
      <xdr:style>
        <a:lnRef idx="3">
          <a:schemeClr val="lt1"/>
        </a:lnRef>
        <a:fillRef idx="1">
          <a:schemeClr val="accent5"/>
        </a:fillRef>
        <a:effectRef idx="1">
          <a:schemeClr val="accent5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  <xdr:twoCellAnchor>
    <xdr:from>
      <xdr:col>4</xdr:col>
      <xdr:colOff>725875</xdr:colOff>
      <xdr:row>12</xdr:row>
      <xdr:rowOff>190501</xdr:rowOff>
    </xdr:from>
    <xdr:to>
      <xdr:col>8</xdr:col>
      <xdr:colOff>466724</xdr:colOff>
      <xdr:row>16</xdr:row>
      <xdr:rowOff>123824</xdr:rowOff>
    </xdr:to>
    <xdr:sp macro="" textlink="">
      <xdr:nvSpPr>
        <xdr:cNvPr id="9" name="Ellipse 8"/>
        <xdr:cNvSpPr/>
      </xdr:nvSpPr>
      <xdr:spPr>
        <a:xfrm>
          <a:off x="8869750" y="4305301"/>
          <a:ext cx="3093649" cy="1743073"/>
        </a:xfrm>
        <a:prstGeom prst="ellipse">
          <a:avLst/>
        </a:prstGeom>
        <a:solidFill>
          <a:srgbClr val="FF6600"/>
        </a:solidFill>
      </xdr:spPr>
      <xdr:style>
        <a:lnRef idx="3">
          <a:schemeClr val="lt1"/>
        </a:lnRef>
        <a:fillRef idx="1">
          <a:schemeClr val="accent5"/>
        </a:fillRef>
        <a:effectRef idx="1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fr-FR" sz="1400" b="1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2°) Voici la mensualité</a:t>
          </a:r>
          <a:r>
            <a:rPr lang="fr-FR" sz="1400" b="1" i="0" u="none" strike="noStrike" baseline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 pour le remboursement de votre emprunt ainsi que son coût</a:t>
          </a:r>
        </a:p>
      </xdr:txBody>
    </xdr:sp>
    <xdr:clientData/>
  </xdr:twoCellAnchor>
</xdr:wsDr>
</file>

<file path=xl/theme/_rels/theme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Austin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Austin">
      <a:majorFont>
        <a:latin typeface="Century Gothic"/>
        <a:ea typeface=""/>
        <a:cs typeface=""/>
        <a:font script="Jpan" typeface="ＭＳ ゴシック"/>
        <a:font script="Hang" typeface="HY중고딕"/>
        <a:font script="Hans" typeface="幼圆"/>
        <a:font script="Hant" typeface="微軟正黑體"/>
        <a:font script="Arab" typeface="Tahoma"/>
        <a:font script="Hebr" typeface="Gisha"/>
        <a:font script="Thai" typeface="DilleniaUPC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ajorFont>
      <a:minorFont>
        <a:latin typeface="Century Gothic"/>
        <a:ea typeface=""/>
        <a:cs typeface=""/>
        <a:font script="Jpan" typeface="ＭＳ ゴシック"/>
        <a:font script="Hang" typeface="HY중고딕"/>
        <a:font script="Hans" typeface="幼圆"/>
        <a:font script="Hant" typeface="微軟正黑體"/>
        <a:font script="Arab" typeface="Tahoma"/>
        <a:font script="Hebr" typeface="Gisha"/>
        <a:font script="Thai" typeface="DilleniaUPC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Verdana"/>
        <a:font script="Uigh" typeface="Microsoft Uighur"/>
        <a:font script="Geor" typeface="Sylfaen"/>
      </a:minorFont>
    </a:fontScheme>
    <a:fmtScheme name="Austin">
      <a:fillStyleLst>
        <a:solidFill>
          <a:schemeClr val="phClr"/>
        </a:solidFill>
        <a:gradFill rotWithShape="1">
          <a:gsLst>
            <a:gs pos="0">
              <a:schemeClr val="phClr">
                <a:tint val="20000"/>
                <a:satMod val="180000"/>
                <a:lumMod val="98000"/>
              </a:schemeClr>
            </a:gs>
            <a:gs pos="40000">
              <a:schemeClr val="phClr">
                <a:tint val="30000"/>
                <a:satMod val="260000"/>
                <a:lumMod val="84000"/>
              </a:schemeClr>
            </a:gs>
            <a:gs pos="100000">
              <a:schemeClr val="phClr">
                <a:tint val="100000"/>
                <a:satMod val="110000"/>
                <a:lumMod val="100000"/>
              </a:schemeClr>
            </a:gs>
          </a:gsLst>
          <a:lin ang="5040000" scaled="1"/>
        </a:gradFill>
        <a:gradFill rotWithShape="1">
          <a:gsLst>
            <a:gs pos="0">
              <a:schemeClr val="phClr"/>
            </a:gs>
            <a:gs pos="100000">
              <a:schemeClr val="phClr">
                <a:shade val="75000"/>
                <a:satMod val="120000"/>
                <a:lumMod val="90000"/>
              </a:schemeClr>
            </a:gs>
          </a:gsLst>
          <a:lin ang="5400000" scaled="0"/>
        </a:gradFill>
      </a:fillStyleLst>
      <a:lnStyleLst>
        <a:ln w="9525" cap="flat" cmpd="sng" algn="ctr">
          <a:solidFill>
            <a:schemeClr val="phClr"/>
          </a:solidFill>
          <a:prstDash val="solid"/>
        </a:ln>
        <a:ln w="15875" cap="flat" cmpd="sng" algn="ctr">
          <a:solidFill>
            <a:schemeClr val="phClr"/>
          </a:solidFill>
          <a:prstDash val="solid"/>
        </a:ln>
        <a:ln w="22225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>
            <a:outerShdw blurRad="50800" dist="25400" dir="5400000" rotWithShape="0">
              <a:srgbClr val="000000">
                <a:alpha val="28000"/>
              </a:srgbClr>
            </a:outerShdw>
          </a:effectLst>
          <a:scene3d>
            <a:camera prst="orthographicFront">
              <a:rot lat="0" lon="0" rev="0"/>
            </a:camera>
            <a:lightRig rig="threePt" dir="tl">
              <a:rot lat="0" lon="0" rev="20400000"/>
            </a:lightRig>
          </a:scene3d>
          <a:sp3d>
            <a:bevelT w="50800" h="12700" prst="softRound"/>
          </a:sp3d>
        </a:effectStyle>
        <a:effectStyle>
          <a:effectLst>
            <a:outerShdw blurRad="44450" dist="50800" dir="5400000" sx="96000" rotWithShape="0">
              <a:srgbClr val="000000">
                <a:alpha val="34000"/>
              </a:srgbClr>
            </a:outerShdw>
          </a:effectLst>
          <a:scene3d>
            <a:camera prst="orthographicFront">
              <a:rot lat="0" lon="0" rev="0"/>
            </a:camera>
            <a:lightRig rig="threePt" dir="tl">
              <a:rot lat="0" lon="0" rev="20400000"/>
            </a:lightRig>
          </a:scene3d>
          <a:sp3d contourW="15875" prstMaterial="metal">
            <a:bevelT w="101600" h="25400" prst="softRound"/>
            <a:contourClr>
              <a:schemeClr val="phClr">
                <a:shade val="30000"/>
              </a:schemeClr>
            </a:contourClr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shade val="94000"/>
                <a:satMod val="114000"/>
                <a:lumMod val="96000"/>
              </a:schemeClr>
            </a:gs>
            <a:gs pos="62000">
              <a:schemeClr val="phClr">
                <a:tint val="92000"/>
                <a:shade val="66000"/>
                <a:satMod val="110000"/>
                <a:lumMod val="80000"/>
              </a:schemeClr>
            </a:gs>
            <a:gs pos="100000">
              <a:schemeClr val="phClr">
                <a:tint val="89000"/>
                <a:shade val="62000"/>
                <a:satMod val="110000"/>
                <a:lumMod val="72000"/>
              </a:schemeClr>
            </a:gs>
          </a:gsLst>
          <a:lin ang="5400000" scaled="0"/>
        </a:gradFill>
        <a:blipFill rotWithShape="1">
          <a:blip xmlns:r="http://schemas.openxmlformats.org/officeDocument/2006/relationships" r:embed="rId1">
            <a:duotone>
              <a:schemeClr val="phClr">
                <a:tint val="80000"/>
                <a:shade val="58000"/>
              </a:schemeClr>
              <a:schemeClr val="phClr">
                <a:tint val="73000"/>
                <a:shade val="68000"/>
                <a:satMod val="150000"/>
              </a:schemeClr>
            </a:duotone>
          </a:blip>
          <a:tile tx="0" ty="0" sx="100000" sy="100000" flip="none" algn="tl"/>
        </a:blip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3"/>
  <sheetViews>
    <sheetView showGridLines="0" tabSelected="1" topLeftCell="A4" workbookViewId="0">
      <selection activeCell="C11" sqref="C11"/>
    </sheetView>
  </sheetViews>
  <sheetFormatPr baseColWidth="10" defaultRowHeight="16.5" x14ac:dyDescent="0.3"/>
  <cols>
    <col min="1" max="1" width="22.375" style="3" customWidth="1"/>
    <col min="2" max="2" width="45.5" style="3" customWidth="1"/>
    <col min="3" max="3" width="28" style="3" customWidth="1"/>
    <col min="4" max="11" width="11" style="3"/>
    <col min="12" max="12" width="14.375" style="3" customWidth="1"/>
    <col min="13" max="16384" width="11" style="3"/>
  </cols>
  <sheetData>
    <row r="1" spans="1:12" ht="24.75" customHeight="1" x14ac:dyDescent="0.3">
      <c r="A1" s="1"/>
      <c r="B1" s="1"/>
      <c r="C1" s="2"/>
      <c r="D1" s="2"/>
      <c r="E1" s="2"/>
      <c r="F1" s="2"/>
      <c r="G1" s="2"/>
      <c r="H1" s="2"/>
      <c r="I1" s="2"/>
      <c r="J1" s="2"/>
    </row>
    <row r="2" spans="1:12" ht="12.75" customHeight="1" x14ac:dyDescent="0.3">
      <c r="A2" s="1"/>
      <c r="B2" s="1"/>
      <c r="C2" s="2"/>
      <c r="D2" s="2"/>
      <c r="E2" s="2"/>
      <c r="F2" s="2"/>
      <c r="G2" s="2"/>
      <c r="H2" s="2"/>
      <c r="I2" s="2"/>
      <c r="J2" s="2"/>
    </row>
    <row r="3" spans="1:12" ht="26.25" customHeight="1" x14ac:dyDescent="0.3">
      <c r="A3" s="1"/>
      <c r="B3" s="1"/>
      <c r="C3" s="2"/>
      <c r="D3" s="2"/>
      <c r="E3" s="2"/>
      <c r="F3" s="2"/>
      <c r="G3" s="2"/>
      <c r="H3" s="2"/>
      <c r="I3" s="2"/>
      <c r="J3" s="2"/>
    </row>
    <row r="4" spans="1:12" ht="26.25" customHeight="1" x14ac:dyDescent="0.3">
      <c r="A4" s="2"/>
      <c r="B4" s="2"/>
      <c r="C4" s="2"/>
      <c r="D4" s="2"/>
      <c r="E4" s="2"/>
      <c r="F4" s="2"/>
      <c r="G4" s="2"/>
      <c r="H4" s="2"/>
      <c r="I4" s="2"/>
      <c r="J4" s="2"/>
    </row>
    <row r="5" spans="1:12" ht="26.25" customHeight="1" x14ac:dyDescent="0.3">
      <c r="A5" s="2"/>
      <c r="B5" s="2"/>
      <c r="C5" s="2"/>
      <c r="D5" s="2"/>
      <c r="E5" s="2"/>
      <c r="F5" s="2"/>
      <c r="G5" s="2"/>
      <c r="H5" s="2"/>
      <c r="I5" s="2"/>
      <c r="J5" s="2"/>
    </row>
    <row r="6" spans="1:12" ht="26.25" customHeight="1" x14ac:dyDescent="0.3">
      <c r="A6" s="2"/>
      <c r="B6" s="2"/>
      <c r="C6" s="2"/>
      <c r="D6" s="2"/>
      <c r="E6" s="2"/>
      <c r="G6" s="2"/>
      <c r="H6" s="2"/>
      <c r="I6" s="2"/>
      <c r="J6" s="2"/>
    </row>
    <row r="7" spans="1:12" ht="26.25" customHeight="1" x14ac:dyDescent="0.3">
      <c r="A7" s="2"/>
      <c r="B7" s="2"/>
      <c r="C7" s="2"/>
      <c r="F7" s="2"/>
      <c r="G7" s="2"/>
      <c r="H7" s="2"/>
      <c r="I7" s="2"/>
      <c r="J7" s="2"/>
      <c r="L7" s="2"/>
    </row>
    <row r="8" spans="1:12" ht="26.25" customHeight="1" x14ac:dyDescent="0.3">
      <c r="A8" s="2"/>
      <c r="B8" s="2"/>
      <c r="C8" s="2"/>
      <c r="E8" s="2"/>
      <c r="F8" s="2"/>
      <c r="G8" s="2"/>
      <c r="H8" s="2"/>
      <c r="I8" s="2"/>
      <c r="J8" s="2"/>
      <c r="L8" s="2"/>
    </row>
    <row r="9" spans="1:12" ht="26.25" customHeight="1" x14ac:dyDescent="0.3">
      <c r="A9" s="2"/>
      <c r="B9" s="2"/>
      <c r="C9" s="2"/>
      <c r="D9" s="2"/>
      <c r="E9" s="2"/>
      <c r="F9" s="2"/>
      <c r="G9" s="2"/>
      <c r="H9" s="2"/>
      <c r="I9" s="2"/>
      <c r="J9" s="2"/>
    </row>
    <row r="10" spans="1:12" ht="17.25" thickBot="1" x14ac:dyDescent="0.35">
      <c r="A10" s="2"/>
      <c r="B10" s="2"/>
      <c r="C10" s="2"/>
      <c r="D10" s="2"/>
      <c r="E10" s="2"/>
      <c r="F10" s="2"/>
      <c r="G10" s="2"/>
      <c r="H10" s="2"/>
      <c r="I10" s="2"/>
      <c r="J10" s="2"/>
    </row>
    <row r="11" spans="1:12" ht="49.5" customHeight="1" thickBot="1" x14ac:dyDescent="0.35">
      <c r="A11" s="2"/>
      <c r="B11" s="8" t="s">
        <v>5</v>
      </c>
      <c r="C11" s="12">
        <v>120</v>
      </c>
      <c r="D11" s="2"/>
      <c r="E11" s="2"/>
      <c r="F11" s="2"/>
      <c r="G11" s="2"/>
      <c r="H11" s="2"/>
      <c r="I11" s="2"/>
      <c r="J11" s="2"/>
    </row>
    <row r="12" spans="1:12" ht="36" customHeight="1" thickBot="1" x14ac:dyDescent="0.35">
      <c r="A12" s="2"/>
      <c r="B12" s="8" t="s">
        <v>0</v>
      </c>
      <c r="C12" s="11">
        <v>3.5000000000000003E-2</v>
      </c>
      <c r="D12" s="2"/>
      <c r="E12" s="2"/>
      <c r="F12" s="2"/>
      <c r="G12" s="4"/>
      <c r="H12" s="2"/>
      <c r="I12" s="2"/>
      <c r="J12" s="2"/>
    </row>
    <row r="13" spans="1:12" ht="36" customHeight="1" thickBot="1" x14ac:dyDescent="0.35">
      <c r="A13" s="2"/>
      <c r="B13" s="8" t="s">
        <v>1</v>
      </c>
      <c r="C13" s="10">
        <v>120000</v>
      </c>
      <c r="D13" s="2"/>
      <c r="E13" s="2"/>
      <c r="F13" s="2"/>
      <c r="G13" s="2"/>
      <c r="H13" s="2"/>
      <c r="I13" s="2"/>
      <c r="J13" s="2"/>
    </row>
    <row r="14" spans="1:12" ht="36" customHeight="1" thickBot="1" x14ac:dyDescent="0.35">
      <c r="A14" s="2"/>
      <c r="B14" s="8" t="s">
        <v>2</v>
      </c>
      <c r="C14" s="9">
        <f>IF(C13&lt;0," ",IF(ISBLANK(C13),"",(C13*(C12/12))/(1-(1+(C12/12))^-C11)))</f>
        <v>1186.630409542842</v>
      </c>
      <c r="D14" s="2"/>
      <c r="E14" s="2"/>
      <c r="F14" s="2"/>
      <c r="G14" s="2"/>
      <c r="H14" s="2"/>
      <c r="I14" s="2"/>
      <c r="J14" s="2"/>
    </row>
    <row r="15" spans="1:12" ht="35.25" customHeight="1" thickBot="1" x14ac:dyDescent="0.35">
      <c r="A15" s="2"/>
      <c r="B15" s="8" t="s">
        <v>3</v>
      </c>
      <c r="C15" s="9">
        <f>IF(ISBLANK(C13),"",IF(C13&lt;0," ",C14*C11-C13))</f>
        <v>22395.64914514104</v>
      </c>
      <c r="D15" s="2"/>
      <c r="E15" s="2"/>
      <c r="F15" s="2"/>
      <c r="G15" s="2"/>
      <c r="H15" s="2"/>
      <c r="I15" s="2"/>
      <c r="J15" s="2"/>
    </row>
    <row r="16" spans="1:12" ht="35.25" customHeight="1" thickBot="1" x14ac:dyDescent="0.35">
      <c r="A16" s="2"/>
      <c r="B16" s="8" t="s">
        <v>4</v>
      </c>
      <c r="C16" s="9">
        <f>IF(ISBLANK(C13),"",C15+C13)</f>
        <v>142395.64914514104</v>
      </c>
      <c r="D16" s="2"/>
      <c r="E16" s="2"/>
      <c r="F16" s="2"/>
      <c r="G16" s="2"/>
      <c r="H16" s="2"/>
      <c r="I16" s="2"/>
      <c r="J16" s="2"/>
    </row>
    <row r="17" spans="1:10" x14ac:dyDescent="0.3">
      <c r="A17" s="2"/>
      <c r="B17" s="2"/>
      <c r="C17" s="2"/>
      <c r="D17" s="2"/>
      <c r="E17" s="2"/>
      <c r="F17" s="2"/>
      <c r="G17" s="2"/>
      <c r="H17" s="2"/>
      <c r="I17" s="2"/>
      <c r="J17" s="2"/>
    </row>
    <row r="18" spans="1:10" x14ac:dyDescent="0.3">
      <c r="A18" s="2"/>
      <c r="B18" s="2"/>
      <c r="C18" s="2"/>
      <c r="D18" s="2"/>
      <c r="E18" s="2"/>
      <c r="F18" s="2"/>
      <c r="G18" s="2"/>
      <c r="H18" s="2"/>
      <c r="I18" s="2"/>
      <c r="J18" s="2"/>
    </row>
    <row r="19" spans="1:10" x14ac:dyDescent="0.3">
      <c r="A19" s="2"/>
      <c r="B19" s="2"/>
      <c r="C19" s="2"/>
      <c r="D19" s="2"/>
      <c r="E19" s="2"/>
      <c r="F19" s="2"/>
      <c r="G19" s="2"/>
      <c r="H19" s="2"/>
      <c r="I19" s="2"/>
      <c r="J19" s="2"/>
    </row>
    <row r="20" spans="1:10" x14ac:dyDescent="0.3">
      <c r="A20" s="2"/>
      <c r="B20" s="2"/>
      <c r="C20" s="2"/>
      <c r="D20" s="2"/>
      <c r="E20" s="2"/>
      <c r="F20" s="2"/>
      <c r="G20" s="2"/>
      <c r="H20" s="2"/>
      <c r="I20" s="2"/>
      <c r="J20" s="2"/>
    </row>
    <row r="21" spans="1:10" x14ac:dyDescent="0.3">
      <c r="A21" s="2"/>
      <c r="B21" s="2"/>
      <c r="C21" s="6"/>
      <c r="D21" s="2"/>
      <c r="E21" s="2"/>
      <c r="F21" s="2"/>
      <c r="G21" s="2"/>
      <c r="H21" s="2"/>
      <c r="I21" s="2"/>
      <c r="J21" s="2"/>
    </row>
    <row r="22" spans="1:10" x14ac:dyDescent="0.3">
      <c r="A22" s="2"/>
      <c r="B22" s="2"/>
      <c r="C22" s="7"/>
      <c r="D22" s="2"/>
      <c r="E22" s="2"/>
      <c r="F22" s="2"/>
      <c r="G22" s="2"/>
      <c r="H22" s="2"/>
      <c r="I22" s="2"/>
      <c r="J22" s="2"/>
    </row>
    <row r="23" spans="1:10" x14ac:dyDescent="0.3">
      <c r="A23" s="2"/>
      <c r="B23" s="2"/>
      <c r="C23" s="5"/>
      <c r="D23" s="2"/>
      <c r="E23" s="2"/>
      <c r="F23" s="2"/>
      <c r="G23" s="2"/>
      <c r="H23" s="2"/>
      <c r="I23" s="2"/>
      <c r="J23" s="2"/>
    </row>
    <row r="24" spans="1:10" x14ac:dyDescent="0.3">
      <c r="A24" s="2"/>
      <c r="B24" s="2"/>
      <c r="C24" s="2"/>
      <c r="D24" s="2"/>
      <c r="E24" s="2"/>
      <c r="F24" s="2"/>
      <c r="G24" s="2"/>
      <c r="H24" s="2"/>
      <c r="I24" s="2"/>
      <c r="J24" s="2"/>
    </row>
    <row r="25" spans="1:10" x14ac:dyDescent="0.3">
      <c r="A25" s="2"/>
      <c r="B25" s="2"/>
      <c r="C25" s="2"/>
      <c r="D25" s="2"/>
      <c r="E25" s="2"/>
      <c r="F25" s="2"/>
      <c r="G25" s="2"/>
      <c r="H25" s="2"/>
      <c r="I25" s="2"/>
      <c r="J25" s="2"/>
    </row>
    <row r="26" spans="1:10" x14ac:dyDescent="0.3">
      <c r="A26" s="2"/>
      <c r="B26" s="2"/>
      <c r="C26" s="2"/>
      <c r="D26" s="2"/>
      <c r="E26" s="2"/>
      <c r="F26" s="2"/>
      <c r="G26" s="2"/>
      <c r="H26" s="2"/>
      <c r="I26" s="2"/>
      <c r="J26" s="2"/>
    </row>
    <row r="27" spans="1:10" x14ac:dyDescent="0.3">
      <c r="A27" s="2"/>
      <c r="B27" s="2"/>
      <c r="C27" s="2"/>
      <c r="D27" s="2"/>
      <c r="E27" s="2"/>
      <c r="F27" s="2"/>
      <c r="G27" s="2"/>
      <c r="H27" s="2"/>
      <c r="I27" s="2"/>
      <c r="J27" s="2"/>
    </row>
    <row r="28" spans="1:10" x14ac:dyDescent="0.3">
      <c r="A28" s="2"/>
      <c r="B28" s="2"/>
      <c r="C28" s="2"/>
      <c r="D28" s="2"/>
      <c r="E28" s="2"/>
      <c r="F28" s="2"/>
      <c r="G28" s="2"/>
      <c r="H28" s="2"/>
      <c r="I28" s="2"/>
      <c r="J28" s="2"/>
    </row>
    <row r="29" spans="1:10" x14ac:dyDescent="0.3">
      <c r="A29" s="2"/>
      <c r="B29" s="2"/>
      <c r="C29" s="2"/>
      <c r="D29" s="2"/>
      <c r="E29" s="2"/>
      <c r="F29" s="2"/>
      <c r="G29" s="2"/>
      <c r="H29" s="2"/>
      <c r="I29" s="2"/>
      <c r="J29" s="2"/>
    </row>
    <row r="30" spans="1:10" x14ac:dyDescent="0.3">
      <c r="A30" s="2"/>
      <c r="B30" s="2"/>
      <c r="C30" s="2"/>
      <c r="D30" s="2"/>
      <c r="E30" s="2"/>
      <c r="F30" s="2"/>
      <c r="G30" s="2"/>
      <c r="H30" s="2"/>
      <c r="I30" s="2"/>
      <c r="J30" s="2"/>
    </row>
    <row r="31" spans="1:10" x14ac:dyDescent="0.3">
      <c r="A31" s="2"/>
      <c r="B31" s="2"/>
      <c r="C31" s="2"/>
      <c r="D31" s="2"/>
      <c r="E31" s="2"/>
      <c r="F31" s="2"/>
      <c r="G31" s="2"/>
      <c r="H31" s="2"/>
      <c r="I31" s="2"/>
      <c r="J31" s="2"/>
    </row>
    <row r="32" spans="1:10" x14ac:dyDescent="0.3">
      <c r="A32" s="2"/>
      <c r="B32" s="2"/>
      <c r="C32" s="2"/>
      <c r="D32" s="2"/>
      <c r="E32" s="2"/>
      <c r="F32" s="2"/>
      <c r="G32" s="2"/>
      <c r="H32" s="2"/>
      <c r="I32" s="2"/>
      <c r="J32" s="2"/>
    </row>
    <row r="33" spans="1:10" x14ac:dyDescent="0.3">
      <c r="A33" s="2"/>
      <c r="B33" s="2"/>
      <c r="C33" s="2"/>
      <c r="D33" s="2"/>
      <c r="E33" s="2"/>
      <c r="F33" s="2"/>
      <c r="G33" s="2"/>
      <c r="H33" s="2"/>
      <c r="I33" s="2"/>
      <c r="J33" s="2"/>
    </row>
  </sheetData>
  <sheetProtection sheet="1" objects="1" scenarios="1" selectLockedCells="1"/>
  <protectedRanges>
    <protectedRange sqref="C13 C11" name="Plage1"/>
  </protectedRanges>
  <pageMargins left="0.7" right="0.7" top="0.75" bottom="0.75" header="0.3" footer="0.3"/>
  <pageSetup paperSize="9" orientation="portrait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CORNE Valentin</dc:creator>
  <cp:lastModifiedBy>easy10</cp:lastModifiedBy>
  <dcterms:created xsi:type="dcterms:W3CDTF">2013-06-06T09:10:33Z</dcterms:created>
  <dcterms:modified xsi:type="dcterms:W3CDTF">2014-01-06T10:38:19Z</dcterms:modified>
</cp:coreProperties>
</file>